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9120" activeTab="0"/>
  </bookViews>
  <sheets>
    <sheet name="Foglio1" sheetId="1" r:id="rId1"/>
  </sheets>
  <definedNames>
    <definedName name="_xlnm.Print_Area" localSheetId="0">'Foglio1'!$A$1:$J$11</definedName>
  </definedNames>
  <calcPr fullCalcOnLoad="1"/>
</workbook>
</file>

<file path=xl/sharedStrings.xml><?xml version="1.0" encoding="utf-8"?>
<sst xmlns="http://schemas.openxmlformats.org/spreadsheetml/2006/main" count="29" uniqueCount="29">
  <si>
    <t>Concorrente</t>
  </si>
  <si>
    <t>Class</t>
  </si>
  <si>
    <t>Modello</t>
  </si>
  <si>
    <t>Monticciolo</t>
  </si>
  <si>
    <t>Zannini</t>
  </si>
  <si>
    <t>Moonraker</t>
  </si>
  <si>
    <t>Punti</t>
  </si>
  <si>
    <t>Fulvio</t>
  </si>
  <si>
    <t>Onda</t>
  </si>
  <si>
    <t>Comandini</t>
  </si>
  <si>
    <t>Florio</t>
  </si>
  <si>
    <t>Coeff
scafo</t>
  </si>
  <si>
    <t>Tempo
compens.</t>
  </si>
  <si>
    <t>Penalità</t>
  </si>
  <si>
    <t>Fluidità</t>
  </si>
  <si>
    <t>Totale</t>
  </si>
  <si>
    <t>A</t>
  </si>
  <si>
    <t>B</t>
  </si>
  <si>
    <t>D</t>
  </si>
  <si>
    <t>E</t>
  </si>
  <si>
    <t>F-C</t>
  </si>
  <si>
    <t>Tempo
(sec)</t>
  </si>
  <si>
    <t>F=120-D-E</t>
  </si>
  <si>
    <t>C=AxB</t>
  </si>
  <si>
    <t>Vittoria (Riva)</t>
  </si>
  <si>
    <t>Nena (Riva)</t>
  </si>
  <si>
    <t>Barone (Riva)</t>
  </si>
  <si>
    <t>Coppa al 1° classificato - Diplomi agli altri</t>
  </si>
  <si>
    <r>
      <rPr>
        <b/>
        <sz val="14"/>
        <color indexed="10"/>
        <rFont val="Calibri"/>
        <family val="2"/>
      </rPr>
      <t>AMIREL</t>
    </r>
    <r>
      <rPr>
        <b/>
        <sz val="14"/>
        <color indexed="8"/>
        <rFont val="Calibri"/>
        <family val="2"/>
      </rPr>
      <t xml:space="preserve">
MODEL BOAT'S ELEGANCE'S TROPHY</t>
    </r>
    <r>
      <rPr>
        <b/>
        <sz val="14"/>
        <color indexed="8"/>
        <rFont val="Calibri"/>
        <family val="2"/>
      </rPr>
      <t xml:space="preserve">
2014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</si>
</sst>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.mm"/>
    <numFmt numFmtId="165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30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b/>
      <sz val="14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rgb="FFFF3300"/>
      <name val="Calibri"/>
      <family val="2"/>
    </font>
    <font>
      <b/>
      <sz val="12"/>
      <color rgb="FFFF0000"/>
      <name val="Calibri"/>
      <family val="2"/>
    </font>
    <font>
      <b/>
      <sz val="12"/>
      <color rgb="FF0070C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vertical="center"/>
    </xf>
    <xf numFmtId="0" fontId="0" fillId="33" borderId="10" xfId="0" applyFill="1" applyBorder="1" applyAlignment="1">
      <alignment vertical="center"/>
    </xf>
    <xf numFmtId="0" fontId="42" fillId="0" borderId="0" xfId="0" applyFont="1" applyAlignment="1">
      <alignment vertical="center"/>
    </xf>
    <xf numFmtId="0" fontId="43" fillId="34" borderId="11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/>
    </xf>
    <xf numFmtId="0" fontId="43" fillId="34" borderId="12" xfId="0" applyFont="1" applyFill="1" applyBorder="1" applyAlignment="1">
      <alignment horizontal="center" vertical="center" wrapText="1"/>
    </xf>
    <xf numFmtId="0" fontId="44" fillId="33" borderId="10" xfId="0" applyFont="1" applyFill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 wrapText="1"/>
    </xf>
    <xf numFmtId="0" fontId="44" fillId="34" borderId="10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3" xfId="0" applyFont="1" applyFill="1" applyBorder="1" applyAlignment="1">
      <alignment horizontal="center" vertical="center" wrapText="1"/>
    </xf>
    <xf numFmtId="0" fontId="45" fillId="0" borderId="15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 wrapText="1"/>
    </xf>
    <xf numFmtId="20" fontId="47" fillId="0" borderId="10" xfId="0" applyNumberFormat="1" applyFont="1" applyBorder="1" applyAlignment="1">
      <alignment horizontal="center" vertical="center"/>
    </xf>
    <xf numFmtId="165" fontId="23" fillId="0" borderId="10" xfId="0" applyNumberFormat="1" applyFont="1" applyBorder="1" applyAlignment="1">
      <alignment horizontal="center" vertical="center"/>
    </xf>
    <xf numFmtId="2" fontId="23" fillId="0" borderId="10" xfId="0" applyNumberFormat="1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 vertical="center"/>
    </xf>
    <xf numFmtId="2" fontId="46" fillId="0" borderId="15" xfId="0" applyNumberFormat="1" applyFont="1" applyBorder="1" applyAlignment="1">
      <alignment horizontal="center" vertical="center"/>
    </xf>
    <xf numFmtId="0" fontId="48" fillId="0" borderId="15" xfId="0" applyFont="1" applyBorder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34" borderId="11" xfId="0" applyFont="1" applyFill="1" applyBorder="1" applyAlignment="1">
      <alignment horizontal="center" vertical="center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6" xfId="0" applyFont="1" applyFill="1" applyBorder="1" applyAlignment="1">
      <alignment horizontal="center" vertical="center"/>
    </xf>
    <xf numFmtId="0" fontId="48" fillId="34" borderId="16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104775</xdr:rowOff>
    </xdr:from>
    <xdr:to>
      <xdr:col>0</xdr:col>
      <xdr:colOff>657225</xdr:colOff>
      <xdr:row>0</xdr:row>
      <xdr:rowOff>695325</xdr:rowOff>
    </xdr:to>
    <xdr:pic>
      <xdr:nvPicPr>
        <xdr:cNvPr id="1" name="Immagine 1" descr="amire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619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142875</xdr:rowOff>
    </xdr:from>
    <xdr:to>
      <xdr:col>9</xdr:col>
      <xdr:colOff>533400</xdr:colOff>
      <xdr:row>0</xdr:row>
      <xdr:rowOff>666750</xdr:rowOff>
    </xdr:to>
    <xdr:pic>
      <xdr:nvPicPr>
        <xdr:cNvPr id="2" name="Immagine 3" descr="barca90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400800" y="142875"/>
          <a:ext cx="11620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B3" sqref="B3:B4"/>
    </sheetView>
  </sheetViews>
  <sheetFormatPr defaultColWidth="9.140625" defaultRowHeight="15"/>
  <cols>
    <col min="1" max="1" width="10.7109375" style="1" customWidth="1"/>
    <col min="2" max="2" width="14.57421875" style="1" customWidth="1"/>
    <col min="3" max="3" width="25.8515625" style="1" customWidth="1"/>
    <col min="4" max="8" width="8.7109375" style="1" customWidth="1"/>
    <col min="9" max="9" width="10.7109375" style="1" customWidth="1"/>
    <col min="10" max="10" width="8.7109375" style="1" customWidth="1"/>
    <col min="11" max="16384" width="9.140625" style="1" customWidth="1"/>
  </cols>
  <sheetData>
    <row r="1" spans="1:10" ht="60" customHeight="1">
      <c r="A1" s="2"/>
      <c r="B1" s="9" t="s">
        <v>28</v>
      </c>
      <c r="C1" s="10"/>
      <c r="D1" s="10"/>
      <c r="E1" s="10"/>
      <c r="F1" s="10"/>
      <c r="G1" s="10"/>
      <c r="H1" s="11"/>
      <c r="I1" s="7"/>
      <c r="J1" s="8"/>
    </row>
    <row r="3" spans="1:10" s="3" customFormat="1" ht="25.5">
      <c r="A3" s="22" t="s">
        <v>1</v>
      </c>
      <c r="B3" s="23" t="s">
        <v>0</v>
      </c>
      <c r="C3" s="22" t="s">
        <v>2</v>
      </c>
      <c r="D3" s="6" t="s">
        <v>11</v>
      </c>
      <c r="E3" s="6" t="s">
        <v>21</v>
      </c>
      <c r="F3" s="6" t="s">
        <v>12</v>
      </c>
      <c r="G3" s="5" t="s">
        <v>13</v>
      </c>
      <c r="H3" s="5" t="s">
        <v>14</v>
      </c>
      <c r="I3" s="5" t="s">
        <v>6</v>
      </c>
      <c r="J3" s="26" t="s">
        <v>15</v>
      </c>
    </row>
    <row r="4" spans="1:10" s="3" customFormat="1" ht="15.75">
      <c r="A4" s="24"/>
      <c r="B4" s="25"/>
      <c r="C4" s="24"/>
      <c r="D4" s="6" t="s">
        <v>16</v>
      </c>
      <c r="E4" s="6" t="s">
        <v>17</v>
      </c>
      <c r="F4" s="6" t="s">
        <v>23</v>
      </c>
      <c r="G4" s="5" t="s">
        <v>18</v>
      </c>
      <c r="H4" s="5" t="s">
        <v>19</v>
      </c>
      <c r="I4" s="5" t="s">
        <v>22</v>
      </c>
      <c r="J4" s="4" t="s">
        <v>20</v>
      </c>
    </row>
    <row r="5" spans="1:10" ht="24.75" customHeight="1">
      <c r="A5" s="12">
        <v>1</v>
      </c>
      <c r="B5" s="13" t="s">
        <v>4</v>
      </c>
      <c r="C5" s="14" t="s">
        <v>5</v>
      </c>
      <c r="D5" s="15">
        <v>0.6</v>
      </c>
      <c r="E5" s="15">
        <v>14.4</v>
      </c>
      <c r="F5" s="16">
        <f>D5*E5</f>
        <v>8.64</v>
      </c>
      <c r="G5" s="17">
        <v>19</v>
      </c>
      <c r="H5" s="17">
        <v>15</v>
      </c>
      <c r="I5" s="17">
        <f>120-G5-H5</f>
        <v>86</v>
      </c>
      <c r="J5" s="18">
        <f>I5-F5</f>
        <v>77.36</v>
      </c>
    </row>
    <row r="6" spans="1:10" ht="24.75" customHeight="1">
      <c r="A6" s="19">
        <v>2</v>
      </c>
      <c r="B6" s="13" t="s">
        <v>7</v>
      </c>
      <c r="C6" s="14" t="s">
        <v>8</v>
      </c>
      <c r="D6" s="15">
        <v>0.3</v>
      </c>
      <c r="E6" s="15">
        <v>20.2</v>
      </c>
      <c r="F6" s="16">
        <f>D6*E6</f>
        <v>6.06</v>
      </c>
      <c r="G6" s="17">
        <v>80</v>
      </c>
      <c r="H6" s="17">
        <v>5</v>
      </c>
      <c r="I6" s="17">
        <f>120-G6-H6</f>
        <v>35</v>
      </c>
      <c r="J6" s="18">
        <f>I6-F6</f>
        <v>28.94</v>
      </c>
    </row>
    <row r="7" spans="1:10" ht="24.75" customHeight="1">
      <c r="A7" s="19">
        <v>3</v>
      </c>
      <c r="B7" s="13" t="s">
        <v>9</v>
      </c>
      <c r="C7" s="14" t="s">
        <v>24</v>
      </c>
      <c r="D7" s="15">
        <v>1</v>
      </c>
      <c r="E7" s="15">
        <v>13.8</v>
      </c>
      <c r="F7" s="16">
        <f>D7*E7</f>
        <v>13.8</v>
      </c>
      <c r="G7" s="17">
        <v>73</v>
      </c>
      <c r="H7" s="17">
        <v>5</v>
      </c>
      <c r="I7" s="17">
        <f>120-G7-H7</f>
        <v>42</v>
      </c>
      <c r="J7" s="18">
        <f>I7-F7</f>
        <v>28.2</v>
      </c>
    </row>
    <row r="8" spans="1:10" ht="24.75" customHeight="1">
      <c r="A8" s="19">
        <v>4</v>
      </c>
      <c r="B8" s="13" t="s">
        <v>3</v>
      </c>
      <c r="C8" s="14" t="s">
        <v>25</v>
      </c>
      <c r="D8" s="15">
        <v>1</v>
      </c>
      <c r="E8" s="15">
        <v>8.2</v>
      </c>
      <c r="F8" s="16">
        <f>D8*E8</f>
        <v>8.2</v>
      </c>
      <c r="G8" s="17">
        <v>99</v>
      </c>
      <c r="H8" s="17">
        <v>10</v>
      </c>
      <c r="I8" s="17">
        <f>120-G8-H8</f>
        <v>11</v>
      </c>
      <c r="J8" s="18">
        <f>I8-F8</f>
        <v>2.8000000000000007</v>
      </c>
    </row>
    <row r="9" spans="1:10" ht="24.75" customHeight="1">
      <c r="A9" s="19">
        <v>5</v>
      </c>
      <c r="B9" s="13" t="s">
        <v>10</v>
      </c>
      <c r="C9" s="14" t="s">
        <v>26</v>
      </c>
      <c r="D9" s="15">
        <v>1</v>
      </c>
      <c r="E9" s="15">
        <v>24.5</v>
      </c>
      <c r="F9" s="16">
        <f>D9*E9</f>
        <v>24.5</v>
      </c>
      <c r="G9" s="17">
        <v>66</v>
      </c>
      <c r="H9" s="17">
        <v>30</v>
      </c>
      <c r="I9" s="17">
        <f>120-G9-H9</f>
        <v>24</v>
      </c>
      <c r="J9" s="18">
        <f>I9-F9</f>
        <v>-0.5</v>
      </c>
    </row>
    <row r="11" spans="1:10" s="21" customFormat="1" ht="24.75" customHeight="1">
      <c r="A11" s="20" t="s">
        <v>27</v>
      </c>
      <c r="B11" s="20"/>
      <c r="C11" s="20"/>
      <c r="D11" s="20"/>
      <c r="E11" s="20"/>
      <c r="F11" s="20"/>
      <c r="G11" s="20"/>
      <c r="H11" s="20"/>
      <c r="I11" s="20"/>
      <c r="J11" s="20"/>
    </row>
  </sheetData>
  <sheetProtection/>
  <mergeCells count="6">
    <mergeCell ref="I1:J1"/>
    <mergeCell ref="B1:H1"/>
    <mergeCell ref="A3:A4"/>
    <mergeCell ref="B3:B4"/>
    <mergeCell ref="C3:C4"/>
    <mergeCell ref="A11:J11"/>
  </mergeCells>
  <printOptions horizontalCentered="1"/>
  <pageMargins left="0" right="0" top="0.7874015748031497" bottom="0.7480314960629921" header="0.31496062992125984" footer="0.31496062992125984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Parasassi</cp:lastModifiedBy>
  <cp:lastPrinted>2014-11-23T18:10:35Z</cp:lastPrinted>
  <dcterms:created xsi:type="dcterms:W3CDTF">2011-11-28T13:49:51Z</dcterms:created>
  <dcterms:modified xsi:type="dcterms:W3CDTF">2014-11-23T18:11:06Z</dcterms:modified>
  <cp:category/>
  <cp:version/>
  <cp:contentType/>
  <cp:contentStatus/>
</cp:coreProperties>
</file>