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9060" activeTab="0"/>
  </bookViews>
  <sheets>
    <sheet name="Classifica" sheetId="1" r:id="rId1"/>
  </sheets>
  <definedNames>
    <definedName name="_xlnm.Print_Area" localSheetId="0">'Classifica'!$A$1:$L$23</definedName>
  </definedNames>
  <calcPr fullCalcOnLoad="1"/>
</workbook>
</file>

<file path=xl/sharedStrings.xml><?xml version="1.0" encoding="utf-8"?>
<sst xmlns="http://schemas.openxmlformats.org/spreadsheetml/2006/main" count="50" uniqueCount="36">
  <si>
    <t>Tempo</t>
  </si>
  <si>
    <t>Squadra</t>
  </si>
  <si>
    <t>Penalità</t>
  </si>
  <si>
    <t>TRAINO</t>
  </si>
  <si>
    <t>CONVOGLIO</t>
  </si>
  <si>
    <t>Percorso</t>
  </si>
  <si>
    <t>Compon. 1</t>
  </si>
  <si>
    <t>Compon. 2</t>
  </si>
  <si>
    <t>Modello 1</t>
  </si>
  <si>
    <t>Modello 2</t>
  </si>
  <si>
    <t>Concorrenti</t>
  </si>
  <si>
    <t>Classifica</t>
  </si>
  <si>
    <t>TOTALE
Punteggi</t>
  </si>
  <si>
    <t>TOTALE
Tempi</t>
  </si>
  <si>
    <r>
      <t xml:space="preserve">IL TOTALE E' DATO DA </t>
    </r>
    <r>
      <rPr>
        <b/>
        <sz val="11"/>
        <color indexed="10"/>
        <rFont val="Calibri"/>
        <family val="2"/>
      </rPr>
      <t xml:space="preserve">50 PUNTI </t>
    </r>
    <r>
      <rPr>
        <b/>
        <sz val="11"/>
        <color indexed="8"/>
        <rFont val="Calibri"/>
        <family val="2"/>
      </rPr>
      <t>PER OGNI PROVA E PER OGNI CONCORRENTE MENO LA SOMMA DELLE PENALITA'</t>
    </r>
  </si>
  <si>
    <t>Holstentor</t>
  </si>
  <si>
    <t>Maretti</t>
  </si>
  <si>
    <t>Verde</t>
  </si>
  <si>
    <t>Garofalo</t>
  </si>
  <si>
    <t>Il tempo massimo per ogni singola prova di spinta o traino è di 5 minuti. Per la prova di traino convoglio è di 10 minuti.</t>
  </si>
  <si>
    <t>Per ogni 15 secondi finiti di sforamento del tempo massimo vengono addebitati 10 punti di penalità sul conteggio dei punti totali</t>
  </si>
  <si>
    <t>Sagnotti</t>
  </si>
  <si>
    <t>Smit Nederland</t>
  </si>
  <si>
    <t>Castellett</t>
  </si>
  <si>
    <t>Anteo</t>
  </si>
  <si>
    <t>Salghetti</t>
  </si>
  <si>
    <t>Rossa</t>
  </si>
  <si>
    <t>Maramao</t>
  </si>
  <si>
    <t>II prova</t>
  </si>
  <si>
    <t>I prova</t>
  </si>
  <si>
    <t>Punteggio inferiore della stessa squadra. Escluso dalla classifica</t>
  </si>
  <si>
    <r>
      <rPr>
        <b/>
        <sz val="14"/>
        <color indexed="10"/>
        <rFont val="Calibri"/>
        <family val="2"/>
      </rPr>
      <t>AMIREL</t>
    </r>
    <r>
      <rPr>
        <b/>
        <sz val="12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MODEL TUG COMPETITION</t>
    </r>
    <r>
      <rPr>
        <b/>
        <sz val="12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2021</t>
    </r>
  </si>
  <si>
    <t>I prova 31/10/2021</t>
  </si>
  <si>
    <t>Alimax</t>
  </si>
  <si>
    <t>Bianca</t>
  </si>
  <si>
    <t>Fairplay 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</si>
</sst>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\.mm\.ss"/>
    <numFmt numFmtId="173" formatCode="mm\:ss.0;@"/>
    <numFmt numFmtId="174" formatCode="mm\:ss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6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2"/>
      <color indexed="16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55"/>
      <name val="Calibri"/>
      <family val="2"/>
    </font>
    <font>
      <b/>
      <i/>
      <sz val="12"/>
      <color indexed="10"/>
      <name val="Calibri"/>
      <family val="2"/>
    </font>
    <font>
      <b/>
      <sz val="12"/>
      <color indexed="17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 tint="-0.3499799966812134"/>
      <name val="Calibri"/>
      <family val="2"/>
    </font>
    <font>
      <b/>
      <i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rgb="FF00B050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vertical="center" wrapText="1"/>
    </xf>
    <xf numFmtId="0" fontId="51" fillId="32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5" fontId="7" fillId="0" borderId="20" xfId="0" applyNumberFormat="1" applyFont="1" applyBorder="1" applyAlignment="1">
      <alignment horizontal="center" vertical="center"/>
    </xf>
    <xf numFmtId="45" fontId="7" fillId="0" borderId="21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45" fontId="12" fillId="0" borderId="22" xfId="0" applyNumberFormat="1" applyFont="1" applyBorder="1" applyAlignment="1">
      <alignment horizontal="center" vertical="center"/>
    </xf>
    <xf numFmtId="45" fontId="12" fillId="0" borderId="23" xfId="0" applyNumberFormat="1" applyFont="1" applyBorder="1" applyAlignment="1">
      <alignment horizontal="center" vertical="center"/>
    </xf>
    <xf numFmtId="45" fontId="12" fillId="0" borderId="24" xfId="0" applyNumberFormat="1" applyFont="1" applyBorder="1" applyAlignment="1">
      <alignment horizontal="center" vertical="center"/>
    </xf>
    <xf numFmtId="45" fontId="52" fillId="0" borderId="20" xfId="0" applyNumberFormat="1" applyFont="1" applyBorder="1" applyAlignment="1">
      <alignment horizontal="center" vertical="center"/>
    </xf>
    <xf numFmtId="45" fontId="52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3" fillId="36" borderId="22" xfId="0" applyFont="1" applyFill="1" applyBorder="1" applyAlignment="1">
      <alignment horizontal="center" vertical="center"/>
    </xf>
    <xf numFmtId="0" fontId="53" fillId="36" borderId="23" xfId="0" applyFont="1" applyFill="1" applyBorder="1" applyAlignment="1">
      <alignment horizontal="center" vertical="center"/>
    </xf>
    <xf numFmtId="0" fontId="53" fillId="36" borderId="24" xfId="0" applyFont="1" applyFill="1" applyBorder="1" applyAlignment="1">
      <alignment horizontal="center" vertical="center"/>
    </xf>
    <xf numFmtId="45" fontId="52" fillId="0" borderId="24" xfId="0" applyNumberFormat="1" applyFont="1" applyBorder="1" applyAlignment="1">
      <alignment horizontal="center" vertical="center"/>
    </xf>
    <xf numFmtId="0" fontId="54" fillId="36" borderId="22" xfId="0" applyFont="1" applyFill="1" applyBorder="1" applyAlignment="1">
      <alignment horizontal="center" vertical="center"/>
    </xf>
    <xf numFmtId="0" fontId="54" fillId="36" borderId="23" xfId="0" applyFont="1" applyFill="1" applyBorder="1" applyAlignment="1">
      <alignment horizontal="center" vertical="center"/>
    </xf>
    <xf numFmtId="0" fontId="54" fillId="36" borderId="24" xfId="0" applyFont="1" applyFill="1" applyBorder="1" applyAlignment="1">
      <alignment horizontal="center" vertical="center"/>
    </xf>
    <xf numFmtId="0" fontId="55" fillId="36" borderId="22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textRotation="90"/>
    </xf>
    <xf numFmtId="0" fontId="5" fillId="32" borderId="23" xfId="0" applyFont="1" applyFill="1" applyBorder="1" applyAlignment="1">
      <alignment horizontal="center" vertical="center" textRotation="90"/>
    </xf>
    <xf numFmtId="0" fontId="5" fillId="32" borderId="24" xfId="0" applyFont="1" applyFill="1" applyBorder="1" applyAlignment="1">
      <alignment horizontal="center" vertical="center" textRotation="90"/>
    </xf>
    <xf numFmtId="0" fontId="7" fillId="32" borderId="22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476250</xdr:colOff>
      <xdr:row>0</xdr:row>
      <xdr:rowOff>657225</xdr:rowOff>
    </xdr:to>
    <xdr:pic>
      <xdr:nvPicPr>
        <xdr:cNvPr id="1" name="Immagine 1" descr="amir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104775</xdr:rowOff>
    </xdr:from>
    <xdr:to>
      <xdr:col>11</xdr:col>
      <xdr:colOff>819150</xdr:colOff>
      <xdr:row>0</xdr:row>
      <xdr:rowOff>647700</xdr:rowOff>
    </xdr:to>
    <xdr:pic>
      <xdr:nvPicPr>
        <xdr:cNvPr id="2" name="Immagine 3" descr="rimorchiatore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104775"/>
          <a:ext cx="781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E11" sqref="E11:E12"/>
    </sheetView>
  </sheetViews>
  <sheetFormatPr defaultColWidth="9.140625" defaultRowHeight="15"/>
  <cols>
    <col min="1" max="1" width="2.7109375" style="2" customWidth="1"/>
    <col min="2" max="2" width="11.00390625" style="2" bestFit="1" customWidth="1"/>
    <col min="3" max="3" width="10.8515625" style="2" bestFit="1" customWidth="1"/>
    <col min="4" max="4" width="16.57421875" style="2" bestFit="1" customWidth="1"/>
    <col min="5" max="10" width="8.00390625" style="2" customWidth="1"/>
    <col min="11" max="11" width="12.140625" style="2" customWidth="1"/>
    <col min="12" max="12" width="12.421875" style="2" customWidth="1"/>
    <col min="13" max="16384" width="9.140625" style="2" customWidth="1"/>
  </cols>
  <sheetData>
    <row r="1" spans="1:12" ht="60" customHeight="1">
      <c r="A1" s="46"/>
      <c r="B1" s="46"/>
      <c r="C1" s="11"/>
      <c r="D1" s="43" t="s">
        <v>31</v>
      </c>
      <c r="E1" s="43"/>
      <c r="F1" s="43"/>
      <c r="G1" s="43"/>
      <c r="H1" s="43"/>
      <c r="I1" s="43"/>
      <c r="J1" s="11"/>
      <c r="K1" s="12" t="s">
        <v>32</v>
      </c>
      <c r="L1" s="10"/>
    </row>
    <row r="2" ht="8.25" customHeight="1"/>
    <row r="3" spans="1:12" s="1" customFormat="1" ht="19.5" customHeight="1">
      <c r="A3" s="53" t="s">
        <v>11</v>
      </c>
      <c r="B3" s="56" t="s">
        <v>1</v>
      </c>
      <c r="C3" s="47" t="s">
        <v>10</v>
      </c>
      <c r="D3" s="48"/>
      <c r="E3" s="44" t="s">
        <v>3</v>
      </c>
      <c r="F3" s="44"/>
      <c r="G3" s="45"/>
      <c r="H3" s="59" t="s">
        <v>4</v>
      </c>
      <c r="I3" s="60"/>
      <c r="J3" s="61"/>
      <c r="K3" s="68" t="s">
        <v>12</v>
      </c>
      <c r="L3" s="68" t="s">
        <v>13</v>
      </c>
    </row>
    <row r="4" spans="1:12" s="1" customFormat="1" ht="19.5" customHeight="1">
      <c r="A4" s="54"/>
      <c r="B4" s="57"/>
      <c r="C4" s="49"/>
      <c r="D4" s="50"/>
      <c r="E4" s="64" t="s">
        <v>0</v>
      </c>
      <c r="F4" s="62" t="s">
        <v>2</v>
      </c>
      <c r="G4" s="63"/>
      <c r="H4" s="66" t="s">
        <v>0</v>
      </c>
      <c r="I4" s="62" t="s">
        <v>2</v>
      </c>
      <c r="J4" s="63"/>
      <c r="K4" s="69"/>
      <c r="L4" s="69"/>
    </row>
    <row r="5" spans="1:12" ht="19.5" customHeight="1">
      <c r="A5" s="55"/>
      <c r="B5" s="58"/>
      <c r="C5" s="51"/>
      <c r="D5" s="52"/>
      <c r="E5" s="65"/>
      <c r="F5" s="3" t="s">
        <v>5</v>
      </c>
      <c r="G5" s="3" t="s">
        <v>0</v>
      </c>
      <c r="H5" s="67"/>
      <c r="I5" s="3" t="s">
        <v>5</v>
      </c>
      <c r="J5" s="3" t="s">
        <v>0</v>
      </c>
      <c r="K5" s="70"/>
      <c r="L5" s="70"/>
    </row>
    <row r="6" ht="8.25" customHeight="1"/>
    <row r="7" spans="1:12" ht="19.5" customHeight="1">
      <c r="A7" s="32">
        <v>1</v>
      </c>
      <c r="B7" s="42" t="s">
        <v>26</v>
      </c>
      <c r="C7" s="4" t="s">
        <v>6</v>
      </c>
      <c r="D7" s="6" t="s">
        <v>25</v>
      </c>
      <c r="E7" s="22">
        <v>0.002199074074074074</v>
      </c>
      <c r="F7" s="20">
        <v>8</v>
      </c>
      <c r="G7" s="30"/>
      <c r="H7" s="22">
        <v>0.0018055555555555557</v>
      </c>
      <c r="I7" s="20">
        <v>3</v>
      </c>
      <c r="J7" s="22"/>
      <c r="K7" s="24">
        <f>200-SUM(F7+G7+I7+F9+G9+I9)</f>
        <v>185</v>
      </c>
      <c r="L7" s="27">
        <f>SUM(E7:E10,H7:H10,)</f>
        <v>0.010034722222222223</v>
      </c>
    </row>
    <row r="8" spans="1:12" ht="19.5" customHeight="1">
      <c r="A8" s="33"/>
      <c r="B8" s="40"/>
      <c r="C8" s="5" t="s">
        <v>8</v>
      </c>
      <c r="D8" s="8" t="s">
        <v>27</v>
      </c>
      <c r="E8" s="23"/>
      <c r="F8" s="21"/>
      <c r="G8" s="31"/>
      <c r="H8" s="23"/>
      <c r="I8" s="21"/>
      <c r="J8" s="23"/>
      <c r="K8" s="25"/>
      <c r="L8" s="28"/>
    </row>
    <row r="9" spans="1:12" ht="19.5" customHeight="1">
      <c r="A9" s="33"/>
      <c r="B9" s="40"/>
      <c r="C9" s="4" t="s">
        <v>7</v>
      </c>
      <c r="D9" s="6" t="s">
        <v>18</v>
      </c>
      <c r="E9" s="22">
        <v>0.0031712962962962958</v>
      </c>
      <c r="F9" s="20">
        <v>2</v>
      </c>
      <c r="G9" s="30"/>
      <c r="H9" s="22">
        <v>0.0028587962962962963</v>
      </c>
      <c r="I9" s="20">
        <v>2</v>
      </c>
      <c r="J9" s="22"/>
      <c r="K9" s="25"/>
      <c r="L9" s="28"/>
    </row>
    <row r="10" spans="1:12" ht="19.5" customHeight="1">
      <c r="A10" s="34"/>
      <c r="B10" s="41"/>
      <c r="C10" s="5" t="s">
        <v>9</v>
      </c>
      <c r="D10" s="7" t="s">
        <v>33</v>
      </c>
      <c r="E10" s="23"/>
      <c r="F10" s="21"/>
      <c r="G10" s="38"/>
      <c r="H10" s="23"/>
      <c r="I10" s="21"/>
      <c r="J10" s="23"/>
      <c r="K10" s="26"/>
      <c r="L10" s="29"/>
    </row>
    <row r="11" spans="1:12" ht="19.5" customHeight="1">
      <c r="A11" s="32">
        <v>3</v>
      </c>
      <c r="B11" s="35" t="s">
        <v>34</v>
      </c>
      <c r="C11" s="4" t="s">
        <v>6</v>
      </c>
      <c r="D11" s="6" t="s">
        <v>18</v>
      </c>
      <c r="E11" s="22">
        <v>0.0030324074074074073</v>
      </c>
      <c r="F11" s="20">
        <v>5</v>
      </c>
      <c r="G11" s="30"/>
      <c r="H11" s="22">
        <v>0.0038773148148148143</v>
      </c>
      <c r="I11" s="20">
        <v>8</v>
      </c>
      <c r="J11" s="22"/>
      <c r="K11" s="24">
        <f>200-SUM(F11+G11+I11+F13+G13+I13)</f>
        <v>170</v>
      </c>
      <c r="L11" s="27">
        <f>SUM(E11:E14,H11:H14,)</f>
        <v>0.012384259259259258</v>
      </c>
    </row>
    <row r="12" spans="1:12" ht="19.5" customHeight="1">
      <c r="A12" s="33"/>
      <c r="B12" s="36"/>
      <c r="C12" s="5" t="s">
        <v>8</v>
      </c>
      <c r="D12" s="8" t="s">
        <v>35</v>
      </c>
      <c r="E12" s="23"/>
      <c r="F12" s="21"/>
      <c r="G12" s="38"/>
      <c r="H12" s="23"/>
      <c r="I12" s="21"/>
      <c r="J12" s="23"/>
      <c r="K12" s="25"/>
      <c r="L12" s="28"/>
    </row>
    <row r="13" spans="1:12" ht="19.5" customHeight="1">
      <c r="A13" s="33"/>
      <c r="B13" s="36"/>
      <c r="C13" s="4" t="s">
        <v>7</v>
      </c>
      <c r="D13" s="6" t="s">
        <v>23</v>
      </c>
      <c r="E13" s="22">
        <v>0.0032407407407407406</v>
      </c>
      <c r="F13" s="20">
        <v>11</v>
      </c>
      <c r="G13" s="30"/>
      <c r="H13" s="22">
        <v>0.0022337962962962967</v>
      </c>
      <c r="I13" s="20">
        <v>6</v>
      </c>
      <c r="J13" s="22"/>
      <c r="K13" s="25"/>
      <c r="L13" s="28"/>
    </row>
    <row r="14" spans="1:12" ht="19.5" customHeight="1">
      <c r="A14" s="34"/>
      <c r="B14" s="37"/>
      <c r="C14" s="5" t="s">
        <v>9</v>
      </c>
      <c r="D14" s="8" t="s">
        <v>24</v>
      </c>
      <c r="E14" s="23"/>
      <c r="F14" s="21"/>
      <c r="G14" s="31"/>
      <c r="H14" s="23"/>
      <c r="I14" s="21"/>
      <c r="J14" s="23"/>
      <c r="K14" s="26"/>
      <c r="L14" s="29"/>
    </row>
    <row r="15" spans="1:12" ht="19.5" customHeight="1">
      <c r="A15" s="32">
        <v>2</v>
      </c>
      <c r="B15" s="39" t="s">
        <v>17</v>
      </c>
      <c r="C15" s="4" t="s">
        <v>6</v>
      </c>
      <c r="D15" s="6" t="s">
        <v>16</v>
      </c>
      <c r="E15" s="22">
        <v>0.002546296296296296</v>
      </c>
      <c r="F15" s="20">
        <v>7</v>
      </c>
      <c r="G15" s="30"/>
      <c r="H15" s="22">
        <v>0.003206018518518519</v>
      </c>
      <c r="I15" s="20">
        <v>8</v>
      </c>
      <c r="J15" s="22"/>
      <c r="K15" s="24">
        <f>200-SUM(F15+G15+I15+F17+G17+I17)</f>
        <v>169</v>
      </c>
      <c r="L15" s="27">
        <f>SUM(E15:E18,H15:H18,)</f>
        <v>0.012291666666666668</v>
      </c>
    </row>
    <row r="16" spans="1:12" ht="19.5" customHeight="1">
      <c r="A16" s="33"/>
      <c r="B16" s="40"/>
      <c r="C16" s="5" t="s">
        <v>8</v>
      </c>
      <c r="D16" s="7" t="s">
        <v>15</v>
      </c>
      <c r="E16" s="23"/>
      <c r="F16" s="21"/>
      <c r="G16" s="38"/>
      <c r="H16" s="23"/>
      <c r="I16" s="21"/>
      <c r="J16" s="23"/>
      <c r="K16" s="25"/>
      <c r="L16" s="28"/>
    </row>
    <row r="17" spans="1:12" ht="19.5" customHeight="1">
      <c r="A17" s="33"/>
      <c r="B17" s="40"/>
      <c r="C17" s="4" t="s">
        <v>7</v>
      </c>
      <c r="D17" s="6" t="s">
        <v>21</v>
      </c>
      <c r="E17" s="22">
        <v>0.0034606481481481485</v>
      </c>
      <c r="F17" s="20">
        <v>16</v>
      </c>
      <c r="G17" s="30"/>
      <c r="H17" s="22">
        <v>0.0030787037037037037</v>
      </c>
      <c r="I17" s="20">
        <v>0</v>
      </c>
      <c r="J17" s="22"/>
      <c r="K17" s="25"/>
      <c r="L17" s="28"/>
    </row>
    <row r="18" spans="1:12" ht="19.5" customHeight="1">
      <c r="A18" s="34"/>
      <c r="B18" s="41"/>
      <c r="C18" s="5" t="s">
        <v>9</v>
      </c>
      <c r="D18" s="8" t="s">
        <v>22</v>
      </c>
      <c r="E18" s="23"/>
      <c r="F18" s="21"/>
      <c r="G18" s="31"/>
      <c r="H18" s="23"/>
      <c r="I18" s="21"/>
      <c r="J18" s="23"/>
      <c r="K18" s="26"/>
      <c r="L18" s="29"/>
    </row>
    <row r="20" spans="2:12" s="9" customFormat="1" ht="15">
      <c r="B20" s="13"/>
      <c r="C20" s="13"/>
      <c r="D20" s="13"/>
      <c r="E20" s="13"/>
      <c r="F20" s="13" t="s">
        <v>14</v>
      </c>
      <c r="G20" s="13"/>
      <c r="H20" s="13"/>
      <c r="I20" s="13"/>
      <c r="J20" s="13"/>
      <c r="K20" s="13"/>
      <c r="L20" s="13"/>
    </row>
    <row r="21" spans="2:12" ht="15">
      <c r="B21" s="14"/>
      <c r="C21" s="14"/>
      <c r="D21" s="14"/>
      <c r="E21" s="14"/>
      <c r="F21" s="14" t="s">
        <v>19</v>
      </c>
      <c r="G21" s="14"/>
      <c r="H21" s="14"/>
      <c r="I21" s="14"/>
      <c r="J21" s="14"/>
      <c r="K21" s="14"/>
      <c r="L21" s="14"/>
    </row>
    <row r="22" spans="2:12" ht="15">
      <c r="B22" s="15"/>
      <c r="C22" s="15"/>
      <c r="D22" s="15"/>
      <c r="E22" s="15"/>
      <c r="F22" s="15" t="s">
        <v>20</v>
      </c>
      <c r="G22" s="15"/>
      <c r="H22" s="15"/>
      <c r="I22" s="15"/>
      <c r="J22" s="15"/>
      <c r="K22" s="15"/>
      <c r="L22" s="15"/>
    </row>
    <row r="23" spans="2:10" ht="15">
      <c r="B23" s="16" t="s">
        <v>29</v>
      </c>
      <c r="C23" s="17" t="s">
        <v>28</v>
      </c>
      <c r="D23" s="18" t="s">
        <v>30</v>
      </c>
      <c r="E23" s="19"/>
      <c r="F23" s="19"/>
      <c r="G23" s="19"/>
      <c r="H23" s="19"/>
      <c r="I23" s="19"/>
      <c r="J23" s="19"/>
    </row>
  </sheetData>
  <sheetProtection/>
  <mergeCells count="62">
    <mergeCell ref="L3:L5"/>
    <mergeCell ref="I4:J4"/>
    <mergeCell ref="K3:K5"/>
    <mergeCell ref="D1:I1"/>
    <mergeCell ref="E3:G3"/>
    <mergeCell ref="A1:B1"/>
    <mergeCell ref="C3:D5"/>
    <mergeCell ref="A3:A5"/>
    <mergeCell ref="B3:B5"/>
    <mergeCell ref="H3:J3"/>
    <mergeCell ref="F4:G4"/>
    <mergeCell ref="E4:E5"/>
    <mergeCell ref="H4:H5"/>
    <mergeCell ref="A7:A10"/>
    <mergeCell ref="B7:B10"/>
    <mergeCell ref="E7:E8"/>
    <mergeCell ref="F7:F8"/>
    <mergeCell ref="G7:G8"/>
    <mergeCell ref="H7:H8"/>
    <mergeCell ref="I7:I8"/>
    <mergeCell ref="J7:J8"/>
    <mergeCell ref="K7:K10"/>
    <mergeCell ref="L7:L10"/>
    <mergeCell ref="E9:E10"/>
    <mergeCell ref="F9:F10"/>
    <mergeCell ref="G9:G10"/>
    <mergeCell ref="H9:H10"/>
    <mergeCell ref="I9:I10"/>
    <mergeCell ref="J9:J10"/>
    <mergeCell ref="A15:A18"/>
    <mergeCell ref="B15:B18"/>
    <mergeCell ref="E15:E16"/>
    <mergeCell ref="F15:F16"/>
    <mergeCell ref="G15:G16"/>
    <mergeCell ref="H15:H16"/>
    <mergeCell ref="I15:I16"/>
    <mergeCell ref="J15:J16"/>
    <mergeCell ref="K15:K18"/>
    <mergeCell ref="L15:L18"/>
    <mergeCell ref="E17:E18"/>
    <mergeCell ref="F17:F18"/>
    <mergeCell ref="G17:G18"/>
    <mergeCell ref="H17:H18"/>
    <mergeCell ref="I17:I18"/>
    <mergeCell ref="J17:J18"/>
    <mergeCell ref="J13:J14"/>
    <mergeCell ref="A11:A14"/>
    <mergeCell ref="B11:B14"/>
    <mergeCell ref="E11:E12"/>
    <mergeCell ref="F11:F12"/>
    <mergeCell ref="G11:G12"/>
    <mergeCell ref="H11:H12"/>
    <mergeCell ref="D23:J23"/>
    <mergeCell ref="I11:I12"/>
    <mergeCell ref="J11:J12"/>
    <mergeCell ref="K11:K14"/>
    <mergeCell ref="L11:L14"/>
    <mergeCell ref="E13:E14"/>
    <mergeCell ref="F13:F14"/>
    <mergeCell ref="G13:G14"/>
    <mergeCell ref="H13:H14"/>
    <mergeCell ref="I13:I14"/>
  </mergeCells>
  <printOptions horizontalCentered="1"/>
  <pageMargins left="0" right="0" top="0.5905511811023623" bottom="0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Amministratore</cp:lastModifiedBy>
  <cp:lastPrinted>2019-11-21T10:56:13Z</cp:lastPrinted>
  <dcterms:created xsi:type="dcterms:W3CDTF">2011-11-28T13:49:51Z</dcterms:created>
  <dcterms:modified xsi:type="dcterms:W3CDTF">2021-11-01T09:22:33Z</dcterms:modified>
  <cp:category/>
  <cp:version/>
  <cp:contentType/>
  <cp:contentStatus/>
</cp:coreProperties>
</file>